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<sst xmlns="http://schemas.openxmlformats.org/spreadsheetml/2006/main" count="49" uniqueCount="38">
  <si>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</si>
  <si>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</si>
  <si>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</si>
  <si>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</si>
  <si>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</si>
  <si>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</si>
  <si>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</si>
  <si>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</si>
  <si>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</si>
  <si>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</si>
  <si>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</si>
  <si>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</si>
  <si>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</si>
  <si>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</si>
  <si>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</si>
  <si>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</si>
  <si>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</si>
  <si>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</si>
  <si>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</si>
  <si>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</si>
  <si>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</si>
  <si>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</si>
  <si>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</si>
  <si>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</si>
  <si>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</si>
  <si>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</si>
  <si>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</si>
  <si>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</si>
  <si>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</si>
  <si>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</si>
  <si>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</si>
  <si>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</si>
  <si>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</si>
  <si>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</si>
  <si>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</si>
  <si>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’15年2月カーボンブラック品種別実績</t>
  </si>
  <si>
    <t>2月</t>
  </si>
  <si>
    <t>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</si>
</sst>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3" fontId="0" fillId="33" borderId="27" xfId="0" applyNumberFormat="1" applyFont="1" applyFill="1" applyBorder="1" applyAlignment="1">
      <alignment vertical="center"/>
    </xf>
    <xf numFmtId="3" fontId="0" fillId="33" borderId="28" xfId="0" applyNumberFormat="1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/>
    </xf>
    <xf numFmtId="3" fontId="0" fillId="33" borderId="33" xfId="0" applyNumberFormat="1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 vertical="center"/>
    </xf>
    <xf numFmtId="3" fontId="0" fillId="33" borderId="35" xfId="0" applyNumberFormat="1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vertical="center"/>
    </xf>
    <xf numFmtId="3" fontId="0" fillId="33" borderId="40" xfId="0" applyNumberFormat="1" applyFont="1" applyFill="1" applyBorder="1" applyAlignment="1">
      <alignment vertical="center"/>
    </xf>
    <xf numFmtId="3" fontId="0" fillId="33" borderId="41" xfId="0" applyNumberFormat="1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177" fontId="0" fillId="33" borderId="21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16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4" xfId="0" applyFont="1" applyFill="1" applyBorder="1" applyAlignment="1">
      <alignment vertical="center"/>
    </xf>
    <xf numFmtId="176" fontId="0" fillId="28" borderId="10" xfId="0" applyNumberFormat="1" applyFont="1" applyFill="1" applyBorder="1" applyAlignment="1">
      <alignment vertical="center"/>
    </xf>
    <xf numFmtId="0" fontId="0" fillId="28" borderId="20" xfId="0" applyFont="1" applyFill="1" applyBorder="1" applyAlignment="1">
      <alignment vertical="center"/>
    </xf>
    <xf numFmtId="3" fontId="0" fillId="28" borderId="37" xfId="0" applyNumberFormat="1" applyFont="1" applyFill="1" applyBorder="1" applyAlignment="1">
      <alignment vertical="center"/>
    </xf>
    <xf numFmtId="177" fontId="0" fillId="28" borderId="20" xfId="0" applyNumberFormat="1" applyFont="1" applyFill="1" applyBorder="1" applyAlignment="1">
      <alignment vertical="center"/>
    </xf>
    <xf numFmtId="176" fontId="0" fillId="28" borderId="20" xfId="0" applyNumberFormat="1" applyFont="1" applyFill="1" applyBorder="1" applyAlignment="1">
      <alignment vertical="center"/>
    </xf>
    <xf numFmtId="0" fontId="4" fillId="28" borderId="30" xfId="0" applyFont="1" applyFill="1" applyBorder="1" applyAlignment="1">
      <alignment horizontal="center" vertical="center"/>
    </xf>
    <xf numFmtId="3" fontId="0" fillId="28" borderId="33" xfId="0" applyNumberFormat="1" applyFont="1" applyFill="1" applyBorder="1" applyAlignment="1">
      <alignment vertical="center"/>
    </xf>
    <xf numFmtId="3" fontId="0" fillId="28" borderId="35" xfId="0" applyNumberFormat="1" applyFont="1" applyFill="1" applyBorder="1" applyAlignment="1">
      <alignment vertical="center"/>
    </xf>
    <xf numFmtId="0" fontId="4" fillId="28" borderId="45" xfId="0" applyFont="1" applyFill="1" applyBorder="1" applyAlignment="1">
      <alignment horizontal="center" vertical="center"/>
    </xf>
    <xf numFmtId="3" fontId="0" fillId="28" borderId="46" xfId="0" applyNumberFormat="1" applyFont="1" applyFill="1" applyBorder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0" fontId="4" fillId="28" borderId="48" xfId="0" applyFont="1" applyFill="1" applyBorder="1" applyAlignment="1">
      <alignment horizontal="center" vertical="center"/>
    </xf>
    <xf numFmtId="3" fontId="0" fillId="28" borderId="49" xfId="0" applyNumberFormat="1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0" fontId="4" fillId="28" borderId="13" xfId="0" applyFont="1" applyFill="1" applyBorder="1" applyAlignment="1">
      <alignment horizontal="center" vertical="center"/>
    </xf>
    <xf numFmtId="176" fontId="0" fillId="28" borderId="48" xfId="0" applyNumberFormat="1" applyFont="1" applyFill="1" applyBorder="1" applyAlignment="1">
      <alignment vertical="center"/>
    </xf>
    <xf numFmtId="176" fontId="0" fillId="28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I28" sqref="I28"/>
    </sheetView>
  </sheetViews>
  <sheetFormatPr defaultColWidth="9.00390625" defaultRowHeight="13.5"/>
  <cols>
    <col min="1" max="1" width="4.625" style="9" customWidth="1"/>
    <col min="2" max="2" width="4.50390625" style="9" customWidth="1"/>
    <col min="3" max="3" width="15.375" style="9" customWidth="1"/>
    <col min="4" max="4" width="11.00390625" style="9" customWidth="1"/>
    <col min="5" max="5" width="11.125" style="9" customWidth="1"/>
    <col min="6" max="6" width="10.75390625" style="9" customWidth="1"/>
    <col min="7" max="7" width="10.50390625" style="9" customWidth="1"/>
    <col min="8" max="8" width="10.25390625" style="9" bestFit="1" customWidth="1"/>
    <col min="9" max="16384" width="9.00390625" style="9" customWidth="1"/>
  </cols>
  <sheetData>
    <row r="1" spans="8:9" ht="13.5">
      <c r="H1" s="10">
        <v>42100</v>
      </c>
      <c r="I1" s="11"/>
    </row>
    <row r="2" ht="13.5">
      <c r="H2" s="9" t="s">
        <v>0</v>
      </c>
    </row>
    <row r="5" spans="3:7" ht="17.25">
      <c r="C5" s="12" t="s">
        <v>35</v>
      </c>
      <c r="D5" s="13"/>
      <c r="E5" s="13"/>
      <c r="F5" s="13"/>
      <c r="G5" s="14"/>
    </row>
    <row r="6" spans="3:7" ht="17.25">
      <c r="C6" s="12"/>
      <c r="D6" s="13"/>
      <c r="E6" s="13"/>
      <c r="F6" s="13"/>
      <c r="G6" s="14"/>
    </row>
    <row r="7" ht="15.75" customHeight="1">
      <c r="B7" s="9" t="s">
        <v>34</v>
      </c>
    </row>
    <row r="8" ht="4.5" customHeight="1" thickBot="1"/>
    <row r="9" spans="2:9" ht="14.25">
      <c r="B9" s="15"/>
      <c r="C9" s="16"/>
      <c r="D9" s="17" t="s">
        <v>30</v>
      </c>
      <c r="E9" s="18"/>
      <c r="F9" s="19" t="s">
        <v>31</v>
      </c>
      <c r="G9" s="20"/>
      <c r="H9" s="21" t="s">
        <v>1</v>
      </c>
      <c r="I9" s="22" t="s">
        <v>2</v>
      </c>
    </row>
    <row r="10" spans="2:9" ht="15" thickBot="1">
      <c r="B10" s="23"/>
      <c r="C10" s="24" t="s">
        <v>3</v>
      </c>
      <c r="D10" s="68" t="s">
        <v>36</v>
      </c>
      <c r="E10" s="25" t="s">
        <v>4</v>
      </c>
      <c r="F10" s="68" t="s">
        <v>37</v>
      </c>
      <c r="G10" s="25" t="s">
        <v>4</v>
      </c>
      <c r="H10" s="26"/>
      <c r="I10" s="27" t="s">
        <v>5</v>
      </c>
    </row>
    <row r="11" spans="2:9" ht="14.25">
      <c r="B11" s="28" t="s">
        <v>6</v>
      </c>
      <c r="C11" s="29" t="s">
        <v>7</v>
      </c>
      <c r="D11" s="69">
        <v>9604</v>
      </c>
      <c r="E11" s="4">
        <v>18790</v>
      </c>
      <c r="F11" s="69">
        <v>9290</v>
      </c>
      <c r="G11" s="4">
        <v>18131</v>
      </c>
      <c r="H11" s="5">
        <v>17304</v>
      </c>
      <c r="I11" s="30">
        <v>186</v>
      </c>
    </row>
    <row r="12" spans="2:9" ht="14.25">
      <c r="B12" s="28" t="s">
        <v>8</v>
      </c>
      <c r="C12" s="31" t="s">
        <v>9</v>
      </c>
      <c r="D12" s="70">
        <v>20558</v>
      </c>
      <c r="E12" s="32">
        <v>41585</v>
      </c>
      <c r="F12" s="70">
        <v>19374</v>
      </c>
      <c r="G12" s="32">
        <v>38100</v>
      </c>
      <c r="H12" s="8">
        <v>26338</v>
      </c>
      <c r="I12" s="33">
        <v>136</v>
      </c>
    </row>
    <row r="13" spans="2:9" ht="14.25">
      <c r="B13" s="28" t="s">
        <v>10</v>
      </c>
      <c r="C13" s="31" t="s">
        <v>11</v>
      </c>
      <c r="D13" s="70">
        <v>7627</v>
      </c>
      <c r="E13" s="32">
        <v>14405</v>
      </c>
      <c r="F13" s="70">
        <v>8056</v>
      </c>
      <c r="G13" s="32">
        <v>15716</v>
      </c>
      <c r="H13" s="8">
        <v>8878</v>
      </c>
      <c r="I13" s="33">
        <v>110</v>
      </c>
    </row>
    <row r="14" spans="2:9" ht="14.25">
      <c r="B14" s="28" t="s">
        <v>12</v>
      </c>
      <c r="C14" s="31" t="s">
        <v>13</v>
      </c>
      <c r="D14" s="70">
        <v>2769</v>
      </c>
      <c r="E14" s="32">
        <v>5620</v>
      </c>
      <c r="F14" s="70">
        <v>3282</v>
      </c>
      <c r="G14" s="32">
        <v>6451</v>
      </c>
      <c r="H14" s="8">
        <v>3472</v>
      </c>
      <c r="I14" s="33">
        <v>106</v>
      </c>
    </row>
    <row r="15" spans="2:9" ht="14.25">
      <c r="B15" s="28" t="s">
        <v>14</v>
      </c>
      <c r="C15" s="31" t="s">
        <v>15</v>
      </c>
      <c r="D15" s="70">
        <v>3110</v>
      </c>
      <c r="E15" s="32">
        <v>6251</v>
      </c>
      <c r="F15" s="70">
        <v>2591</v>
      </c>
      <c r="G15" s="32">
        <v>5415</v>
      </c>
      <c r="H15" s="8">
        <v>3249</v>
      </c>
      <c r="I15" s="33">
        <v>125</v>
      </c>
    </row>
    <row r="16" spans="2:9" ht="14.25">
      <c r="B16" s="28" t="s">
        <v>16</v>
      </c>
      <c r="C16" s="34" t="s">
        <v>17</v>
      </c>
      <c r="D16" s="71">
        <v>689</v>
      </c>
      <c r="E16" s="35">
        <v>1811</v>
      </c>
      <c r="F16" s="71">
        <v>724</v>
      </c>
      <c r="G16" s="35">
        <v>1615</v>
      </c>
      <c r="H16" s="36">
        <v>694</v>
      </c>
      <c r="I16" s="37">
        <v>96</v>
      </c>
    </row>
    <row r="17" spans="2:9" ht="14.25">
      <c r="B17" s="28" t="s">
        <v>18</v>
      </c>
      <c r="C17" s="38" t="s">
        <v>19</v>
      </c>
      <c r="D17" s="70">
        <f>SUM(D11:D16)</f>
        <v>44357</v>
      </c>
      <c r="E17" s="62">
        <f>SUM(E11:E16)</f>
        <v>88462</v>
      </c>
      <c r="F17" s="70">
        <f>SUM(F11:F16)</f>
        <v>43317</v>
      </c>
      <c r="G17" s="62">
        <f>SUM(G11:G16)</f>
        <v>85428</v>
      </c>
      <c r="H17" s="1">
        <f>SUM(H11:H16)</f>
        <v>59935</v>
      </c>
      <c r="I17" s="33">
        <v>138</v>
      </c>
    </row>
    <row r="18" spans="2:9" ht="15" thickBot="1">
      <c r="B18" s="28" t="s">
        <v>20</v>
      </c>
      <c r="C18" s="39" t="s">
        <v>21</v>
      </c>
      <c r="D18" s="72">
        <v>88.6</v>
      </c>
      <c r="E18" s="2">
        <v>88.5</v>
      </c>
      <c r="F18" s="72">
        <v>92.7</v>
      </c>
      <c r="G18" s="2">
        <v>93.3</v>
      </c>
      <c r="H18" s="3">
        <v>105.8</v>
      </c>
      <c r="I18" s="33"/>
    </row>
    <row r="19" spans="2:9" ht="14.25">
      <c r="B19" s="15" t="s">
        <v>22</v>
      </c>
      <c r="C19" s="16"/>
      <c r="D19" s="69">
        <v>2508</v>
      </c>
      <c r="E19" s="4">
        <v>5167</v>
      </c>
      <c r="F19" s="69">
        <v>2766</v>
      </c>
      <c r="G19" s="4">
        <v>5702</v>
      </c>
      <c r="H19" s="5">
        <v>10422</v>
      </c>
      <c r="I19" s="30">
        <v>377</v>
      </c>
    </row>
    <row r="20" spans="2:9" ht="15" thickBot="1">
      <c r="B20" s="23"/>
      <c r="C20" s="24" t="s">
        <v>21</v>
      </c>
      <c r="D20" s="73">
        <v>72.2</v>
      </c>
      <c r="E20" s="6">
        <v>65.6</v>
      </c>
      <c r="F20" s="75">
        <v>90.7</v>
      </c>
      <c r="G20" s="6">
        <v>94.2</v>
      </c>
      <c r="H20" s="7">
        <v>92.9</v>
      </c>
      <c r="I20" s="40"/>
    </row>
    <row r="21" spans="2:9" ht="14.25">
      <c r="B21" s="28"/>
      <c r="C21" s="67" t="s">
        <v>23</v>
      </c>
      <c r="D21" s="74">
        <f>D17+D19</f>
        <v>46865</v>
      </c>
      <c r="E21" s="4">
        <f>E17+E19</f>
        <v>93629</v>
      </c>
      <c r="F21" s="74">
        <f>F17+F19</f>
        <v>46083</v>
      </c>
      <c r="G21" s="8">
        <f>G17+G19</f>
        <v>91130</v>
      </c>
      <c r="H21" s="1">
        <f>H17+H19</f>
        <v>70357</v>
      </c>
      <c r="I21" s="33">
        <v>153</v>
      </c>
    </row>
    <row r="22" spans="2:9" ht="15" thickBot="1">
      <c r="B22" s="23"/>
      <c r="C22" s="24" t="s">
        <v>21</v>
      </c>
      <c r="D22" s="75">
        <v>87.5</v>
      </c>
      <c r="E22" s="6">
        <v>86.9</v>
      </c>
      <c r="F22" s="76">
        <v>92.6</v>
      </c>
      <c r="G22" s="41">
        <v>93.3</v>
      </c>
      <c r="H22" s="42">
        <v>103.7</v>
      </c>
      <c r="I22" s="40"/>
    </row>
    <row r="23" spans="2:9" ht="14.25">
      <c r="B23" s="39"/>
      <c r="C23" s="39"/>
      <c r="D23" s="43"/>
      <c r="E23" s="3"/>
      <c r="F23" s="3"/>
      <c r="G23" s="43"/>
      <c r="H23" s="3"/>
      <c r="I23" s="43"/>
    </row>
    <row r="24" spans="4:9" ht="14.25" thickBot="1">
      <c r="D24" s="44"/>
      <c r="E24" s="44"/>
      <c r="F24" s="44"/>
      <c r="G24" s="44"/>
      <c r="H24" s="44"/>
      <c r="I24" s="44"/>
    </row>
    <row r="25" spans="3:9" ht="14.25">
      <c r="C25" s="15" t="s">
        <v>24</v>
      </c>
      <c r="D25" s="77" t="s">
        <v>36</v>
      </c>
      <c r="E25" s="86" t="s">
        <v>25</v>
      </c>
      <c r="F25" s="45" t="s">
        <v>4</v>
      </c>
      <c r="G25" s="46" t="s">
        <v>25</v>
      </c>
      <c r="H25" s="44"/>
      <c r="I25" s="44"/>
    </row>
    <row r="26" spans="3:9" ht="14.25">
      <c r="C26" s="47" t="s">
        <v>26</v>
      </c>
      <c r="D26" s="78">
        <v>33266</v>
      </c>
      <c r="E26" s="87">
        <v>93.9</v>
      </c>
      <c r="F26" s="48">
        <v>65484</v>
      </c>
      <c r="G26" s="49">
        <v>94</v>
      </c>
      <c r="H26" s="44"/>
      <c r="I26" s="44"/>
    </row>
    <row r="27" spans="3:9" ht="15" thickBot="1">
      <c r="C27" s="23" t="s">
        <v>27</v>
      </c>
      <c r="D27" s="79">
        <v>9097</v>
      </c>
      <c r="E27" s="88">
        <v>88.9</v>
      </c>
      <c r="F27" s="50">
        <v>18178</v>
      </c>
      <c r="G27" s="51">
        <v>91.4</v>
      </c>
      <c r="H27" s="44"/>
      <c r="I27" s="44"/>
    </row>
    <row r="28" spans="3:9" ht="14.25">
      <c r="C28" s="39"/>
      <c r="D28" s="8"/>
      <c r="E28" s="52"/>
      <c r="F28" s="8"/>
      <c r="G28" s="43"/>
      <c r="H28" s="44"/>
      <c r="I28" s="44"/>
    </row>
    <row r="29" spans="4:9" ht="14.25" thickBot="1">
      <c r="D29" s="44"/>
      <c r="E29" s="44"/>
      <c r="F29" s="44"/>
      <c r="G29" s="44"/>
      <c r="H29" s="44"/>
      <c r="I29" s="44"/>
    </row>
    <row r="30" spans="3:9" ht="14.25">
      <c r="C30" s="53"/>
      <c r="D30" s="54" t="s">
        <v>32</v>
      </c>
      <c r="E30" s="55"/>
      <c r="F30" s="54" t="s">
        <v>33</v>
      </c>
      <c r="G30" s="56"/>
      <c r="H30" s="44"/>
      <c r="I30" s="44"/>
    </row>
    <row r="31" spans="3:9" ht="14.25">
      <c r="C31" s="57"/>
      <c r="D31" s="80" t="s">
        <v>36</v>
      </c>
      <c r="E31" s="58" t="s">
        <v>4</v>
      </c>
      <c r="F31" s="83" t="s">
        <v>36</v>
      </c>
      <c r="G31" s="59" t="s">
        <v>4</v>
      </c>
      <c r="H31" s="44"/>
      <c r="I31" s="44"/>
    </row>
    <row r="32" spans="3:9" ht="14.25">
      <c r="C32" s="60" t="s">
        <v>28</v>
      </c>
      <c r="D32" s="81">
        <v>2493</v>
      </c>
      <c r="E32" s="61">
        <v>5711</v>
      </c>
      <c r="F32" s="84">
        <v>14255</v>
      </c>
      <c r="G32" s="62">
        <v>36784</v>
      </c>
      <c r="H32" s="44"/>
      <c r="I32" s="44"/>
    </row>
    <row r="33" spans="3:9" ht="15" thickBot="1">
      <c r="C33" s="63" t="s">
        <v>21</v>
      </c>
      <c r="D33" s="82">
        <v>54.4</v>
      </c>
      <c r="E33" s="64">
        <v>74.3</v>
      </c>
      <c r="F33" s="85">
        <v>119.5</v>
      </c>
      <c r="G33" s="65">
        <v>128.9</v>
      </c>
      <c r="H33" s="44"/>
      <c r="I33" s="44"/>
    </row>
    <row r="35" ht="13.5">
      <c r="E35" s="9" t="s">
        <v>29</v>
      </c>
    </row>
    <row r="38" ht="13.5">
      <c r="G38" s="66"/>
    </row>
    <row r="39" ht="13.5">
      <c r="G39" s="6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2015-03-03T05:29:16Z</cp:lastPrinted>
  <dcterms:created xsi:type="dcterms:W3CDTF">2012-04-25T01:31:42Z</dcterms:created>
  <dcterms:modified xsi:type="dcterms:W3CDTF">2015-04-02T05:15:56Z</dcterms:modified>
  <cp:category/>
  <cp:version/>
  <cp:contentType/>
  <cp:contentStatus/>
</cp:coreProperties>
</file>