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<sst xmlns="http://schemas.openxmlformats.org/spreadsheetml/2006/main" count="49" uniqueCount="40">
  <si>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</si>
  <si>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</si>
  <si>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</si>
  <si>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</si>
  <si>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</si>
  <si>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</si>
  <si>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</si>
  <si>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</si>
  <si>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</si>
  <si>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</si>
  <si>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</si>
  <si>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</si>
  <si>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</si>
  <si>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</si>
  <si>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</si>
  <si>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</si>
  <si>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ｌ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</si>
  <si>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</si>
  <si>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</si>
  <si>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</si>
  <si>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</si>
  <si>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</si>
  <si>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</si>
  <si>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</si>
  <si>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</si>
  <si>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</si>
  <si>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</si>
  <si>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</si>
  <si>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</si>
  <si>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</si>
  <si>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</si>
  <si>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</si>
  <si>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</si>
  <si>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</si>
  <si>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</si>
  <si>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>　　　　　　　’15年7月カーボンブラック品種別実績</t>
  </si>
  <si>
    <t>7月</t>
  </si>
  <si>
    <t>7月</t>
  </si>
  <si>
    <t>7月</t>
  </si>
  <si>
    <t>7月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</si>
</sst>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39" xfId="0" applyFont="1" applyFill="1" applyBorder="1" applyAlignment="1">
      <alignment horizontal="center" vertical="center"/>
    </xf>
    <xf numFmtId="3" fontId="0" fillId="28" borderId="13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1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34" xfId="0" applyNumberFormat="1" applyFont="1" applyFill="1" applyBorder="1" applyAlignment="1">
      <alignment vertical="center"/>
    </xf>
    <xf numFmtId="3" fontId="0" fillId="28" borderId="12" xfId="0" applyNumberFormat="1" applyFont="1" applyFill="1" applyBorder="1" applyAlignment="1">
      <alignment vertical="center"/>
    </xf>
    <xf numFmtId="0" fontId="4" fillId="28" borderId="42" xfId="0" applyFont="1" applyFill="1" applyBorder="1" applyAlignment="1">
      <alignment horizontal="center" vertical="center"/>
    </xf>
    <xf numFmtId="3" fontId="0" fillId="28" borderId="43" xfId="0" applyNumberFormat="1" applyFont="1" applyFill="1" applyBorder="1" applyAlignment="1">
      <alignment vertical="center"/>
    </xf>
    <xf numFmtId="176" fontId="0" fillId="28" borderId="44" xfId="0" applyNumberFormat="1" applyFont="1" applyFill="1" applyBorder="1" applyAlignment="1">
      <alignment vertical="center"/>
    </xf>
    <xf numFmtId="0" fontId="4" fillId="28" borderId="32" xfId="0" applyFont="1" applyFill="1" applyBorder="1" applyAlignment="1">
      <alignment horizontal="center" vertical="center"/>
    </xf>
    <xf numFmtId="3" fontId="0" fillId="28" borderId="45" xfId="0" applyNumberFormat="1" applyFont="1" applyFill="1" applyBorder="1" applyAlignment="1">
      <alignment vertical="center"/>
    </xf>
    <xf numFmtId="176" fontId="0" fillId="28" borderId="46" xfId="0" applyNumberFormat="1" applyFont="1" applyFill="1" applyBorder="1" applyAlignment="1">
      <alignment vertical="center"/>
    </xf>
    <xf numFmtId="177" fontId="0" fillId="28" borderId="17" xfId="0" applyNumberFormat="1" applyFont="1" applyFill="1" applyBorder="1" applyAlignment="1">
      <alignment vertical="center"/>
    </xf>
    <xf numFmtId="176" fontId="0" fillId="28" borderId="17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3" fontId="0" fillId="28" borderId="14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3" fontId="0" fillId="28" borderId="48" xfId="0" applyNumberFormat="1" applyFont="1" applyFill="1" applyBorder="1" applyAlignment="1">
      <alignment vertical="center"/>
    </xf>
    <xf numFmtId="176" fontId="0" fillId="28" borderId="49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7" fontId="0" fillId="28" borderId="49" xfId="0" applyNumberFormat="1" applyFont="1" applyFill="1" applyBorder="1" applyAlignment="1">
      <alignment vertical="center"/>
    </xf>
    <xf numFmtId="3" fontId="0" fillId="28" borderId="50" xfId="0" applyNumberFormat="1" applyFont="1" applyFill="1" applyBorder="1" applyAlignment="1">
      <alignment vertical="center"/>
    </xf>
    <xf numFmtId="3" fontId="0" fillId="0" borderId="51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0" fontId="0" fillId="28" borderId="52" xfId="0" applyFont="1" applyFill="1" applyBorder="1" applyAlignment="1">
      <alignment vertical="center"/>
    </xf>
    <xf numFmtId="176" fontId="0" fillId="28" borderId="50" xfId="0" applyNumberFormat="1" applyFont="1" applyFill="1" applyBorder="1" applyAlignment="1">
      <alignment vertical="center"/>
    </xf>
    <xf numFmtId="3" fontId="0" fillId="28" borderId="53" xfId="0" applyNumberFormat="1" applyFont="1" applyFill="1" applyBorder="1" applyAlignment="1">
      <alignment vertical="center"/>
    </xf>
    <xf numFmtId="0" fontId="0" fillId="28" borderId="49" xfId="0" applyFon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3" fontId="40" fillId="0" borderId="34" xfId="0" applyNumberFormat="1" applyFont="1" applyFill="1" applyBorder="1" applyAlignment="1">
      <alignment vertical="center"/>
    </xf>
    <xf numFmtId="176" fontId="40" fillId="0" borderId="5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I27" sqref="I27"/>
    </sheetView>
  </sheetViews>
  <sheetFormatPr defaultColWidth="9.00390625" defaultRowHeight="13.5"/>
  <cols>
    <col min="1" max="1" width="4.625" style="9" customWidth="1"/>
    <col min="2" max="2" width="4.50390625" style="9" customWidth="1"/>
    <col min="3" max="3" width="15.375" style="9" customWidth="1"/>
    <col min="4" max="4" width="11.00390625" style="9" customWidth="1"/>
    <col min="5" max="5" width="11.125" style="9" customWidth="1"/>
    <col min="6" max="6" width="10.75390625" style="9" customWidth="1"/>
    <col min="7" max="7" width="10.50390625" style="9" customWidth="1"/>
    <col min="8" max="8" width="10.25390625" style="9" bestFit="1" customWidth="1"/>
    <col min="9" max="16384" width="9.00390625" style="9" customWidth="1"/>
  </cols>
  <sheetData>
    <row r="1" spans="8:9" ht="13.5">
      <c r="H1" s="88">
        <v>42248</v>
      </c>
      <c r="I1" s="89"/>
    </row>
    <row r="2" ht="13.5">
      <c r="H2" s="9" t="s">
        <v>0</v>
      </c>
    </row>
    <row r="5" spans="3:7" ht="17.25">
      <c r="C5" s="10" t="s">
        <v>35</v>
      </c>
      <c r="D5" s="11"/>
      <c r="E5" s="11"/>
      <c r="F5" s="11"/>
      <c r="G5" s="12"/>
    </row>
    <row r="6" spans="3:7" ht="17.25">
      <c r="C6" s="10"/>
      <c r="D6" s="11"/>
      <c r="E6" s="11"/>
      <c r="F6" s="11"/>
      <c r="G6" s="12"/>
    </row>
    <row r="7" ht="15.75" customHeight="1">
      <c r="B7" s="9" t="s">
        <v>34</v>
      </c>
    </row>
    <row r="8" ht="4.5" customHeight="1" thickBot="1"/>
    <row r="9" spans="2:9" ht="14.25">
      <c r="B9" s="13"/>
      <c r="C9" s="14"/>
      <c r="D9" s="90" t="s">
        <v>30</v>
      </c>
      <c r="E9" s="91"/>
      <c r="F9" s="92" t="s">
        <v>31</v>
      </c>
      <c r="G9" s="93"/>
      <c r="H9" s="15" t="s">
        <v>1</v>
      </c>
      <c r="I9" s="16" t="s">
        <v>2</v>
      </c>
    </row>
    <row r="10" spans="2:9" ht="15" thickBot="1">
      <c r="B10" s="17"/>
      <c r="C10" s="18" t="s">
        <v>3</v>
      </c>
      <c r="D10" s="57" t="s">
        <v>36</v>
      </c>
      <c r="E10" s="19" t="s">
        <v>4</v>
      </c>
      <c r="F10" s="57" t="s">
        <v>37</v>
      </c>
      <c r="G10" s="19" t="s">
        <v>4</v>
      </c>
      <c r="H10" s="20"/>
      <c r="I10" s="21" t="s">
        <v>5</v>
      </c>
    </row>
    <row r="11" spans="2:9" ht="14.25">
      <c r="B11" s="22" t="s">
        <v>6</v>
      </c>
      <c r="C11" s="23" t="s">
        <v>7</v>
      </c>
      <c r="D11" s="58">
        <v>9500</v>
      </c>
      <c r="E11" s="24">
        <v>69498</v>
      </c>
      <c r="F11" s="58">
        <v>10527</v>
      </c>
      <c r="G11" s="24">
        <v>68839</v>
      </c>
      <c r="H11" s="25">
        <v>17304</v>
      </c>
      <c r="I11" s="26">
        <v>164</v>
      </c>
    </row>
    <row r="12" spans="2:9" ht="14.25">
      <c r="B12" s="22" t="s">
        <v>8</v>
      </c>
      <c r="C12" s="27" t="s">
        <v>9</v>
      </c>
      <c r="D12" s="59">
        <v>21214</v>
      </c>
      <c r="E12" s="28">
        <v>141367</v>
      </c>
      <c r="F12" s="59">
        <v>22704</v>
      </c>
      <c r="G12" s="28">
        <v>145066</v>
      </c>
      <c r="H12" s="4">
        <v>19154</v>
      </c>
      <c r="I12" s="29">
        <v>84</v>
      </c>
    </row>
    <row r="13" spans="2:9" ht="14.25">
      <c r="B13" s="22" t="s">
        <v>10</v>
      </c>
      <c r="C13" s="27" t="s">
        <v>11</v>
      </c>
      <c r="D13" s="59">
        <v>9614</v>
      </c>
      <c r="E13" s="28">
        <v>59796</v>
      </c>
      <c r="F13" s="59">
        <v>9874</v>
      </c>
      <c r="G13" s="28">
        <v>60352</v>
      </c>
      <c r="H13" s="4">
        <v>9633</v>
      </c>
      <c r="I13" s="29">
        <v>98</v>
      </c>
    </row>
    <row r="14" spans="2:9" ht="14.25">
      <c r="B14" s="22" t="s">
        <v>12</v>
      </c>
      <c r="C14" s="27" t="s">
        <v>13</v>
      </c>
      <c r="D14" s="59">
        <v>3546</v>
      </c>
      <c r="E14" s="28">
        <v>23241</v>
      </c>
      <c r="F14" s="59">
        <v>3731</v>
      </c>
      <c r="G14" s="28">
        <v>23780</v>
      </c>
      <c r="H14" s="4">
        <v>3764</v>
      </c>
      <c r="I14" s="29">
        <v>101</v>
      </c>
    </row>
    <row r="15" spans="2:9" ht="14.25">
      <c r="B15" s="22" t="s">
        <v>14</v>
      </c>
      <c r="C15" s="27" t="s">
        <v>15</v>
      </c>
      <c r="D15" s="59">
        <v>2798</v>
      </c>
      <c r="E15" s="28">
        <v>19700</v>
      </c>
      <c r="F15" s="59">
        <v>2894</v>
      </c>
      <c r="G15" s="28">
        <v>19181</v>
      </c>
      <c r="H15" s="4">
        <v>2932</v>
      </c>
      <c r="I15" s="29">
        <v>101</v>
      </c>
    </row>
    <row r="16" spans="2:9" ht="14.25">
      <c r="B16" s="22" t="s">
        <v>16</v>
      </c>
      <c r="C16" s="30" t="s">
        <v>17</v>
      </c>
      <c r="D16" s="84">
        <v>1000</v>
      </c>
      <c r="E16" s="82">
        <v>6100</v>
      </c>
      <c r="F16" s="60">
        <v>842</v>
      </c>
      <c r="G16" s="31">
        <v>5818</v>
      </c>
      <c r="H16" s="32">
        <v>780</v>
      </c>
      <c r="I16" s="33">
        <v>93</v>
      </c>
    </row>
    <row r="17" spans="2:9" ht="14.25">
      <c r="B17" s="22" t="s">
        <v>18</v>
      </c>
      <c r="C17" s="34" t="s">
        <v>19</v>
      </c>
      <c r="D17" s="81">
        <f>SUM(D11:D16)</f>
        <v>47672</v>
      </c>
      <c r="E17" s="4">
        <f>SUM(E11:E16)</f>
        <v>319702</v>
      </c>
      <c r="F17" s="77">
        <f>SUM(F11:F16)</f>
        <v>50572</v>
      </c>
      <c r="G17" s="4">
        <f>SUM(G11:G16)</f>
        <v>323036</v>
      </c>
      <c r="H17" s="6">
        <f>SUM(H11:H16)</f>
        <v>53567</v>
      </c>
      <c r="I17" s="29">
        <v>106</v>
      </c>
    </row>
    <row r="18" spans="2:9" ht="15" thickBot="1">
      <c r="B18" s="22" t="s">
        <v>20</v>
      </c>
      <c r="C18" s="35" t="s">
        <v>21</v>
      </c>
      <c r="D18" s="85">
        <v>88.9</v>
      </c>
      <c r="E18" s="76">
        <v>92.4</v>
      </c>
      <c r="F18" s="78">
        <v>97.7</v>
      </c>
      <c r="G18" s="76">
        <v>96</v>
      </c>
      <c r="H18" s="2">
        <v>92.7</v>
      </c>
      <c r="I18" s="29"/>
    </row>
    <row r="19" spans="2:9" ht="14.25">
      <c r="B19" s="13" t="s">
        <v>22</v>
      </c>
      <c r="C19" s="14"/>
      <c r="D19" s="86">
        <v>2258</v>
      </c>
      <c r="E19" s="83">
        <v>19835</v>
      </c>
      <c r="F19" s="74">
        <v>3297</v>
      </c>
      <c r="G19" s="24">
        <v>21730</v>
      </c>
      <c r="H19" s="25">
        <v>9062</v>
      </c>
      <c r="I19" s="26">
        <v>275</v>
      </c>
    </row>
    <row r="20" spans="2:9" ht="15" thickBot="1">
      <c r="B20" s="17"/>
      <c r="C20" s="18" t="s">
        <v>21</v>
      </c>
      <c r="D20" s="87">
        <v>73.1</v>
      </c>
      <c r="E20" s="79">
        <v>86.6</v>
      </c>
      <c r="F20" s="80">
        <v>92.9</v>
      </c>
      <c r="G20" s="79">
        <v>96.5</v>
      </c>
      <c r="H20" s="37">
        <v>92.7</v>
      </c>
      <c r="I20" s="38"/>
    </row>
    <row r="21" spans="2:9" ht="14.25">
      <c r="B21" s="22"/>
      <c r="C21" s="72" t="s">
        <v>23</v>
      </c>
      <c r="D21" s="81">
        <f>D17+D19</f>
        <v>49930</v>
      </c>
      <c r="E21" s="75">
        <f>E17+E19</f>
        <v>339537</v>
      </c>
      <c r="F21" s="81">
        <f>F17+F19</f>
        <v>53869</v>
      </c>
      <c r="G21" s="4">
        <f>G17+G19</f>
        <v>344766</v>
      </c>
      <c r="H21" s="6">
        <f>H17+H19</f>
        <v>62629</v>
      </c>
      <c r="I21" s="29">
        <v>116</v>
      </c>
    </row>
    <row r="22" spans="2:9" ht="15" thickBot="1">
      <c r="B22" s="17"/>
      <c r="C22" s="73" t="s">
        <v>21</v>
      </c>
      <c r="D22" s="70">
        <v>88.1</v>
      </c>
      <c r="E22" s="36">
        <v>92</v>
      </c>
      <c r="F22" s="71">
        <v>97.4</v>
      </c>
      <c r="G22" s="39">
        <v>96</v>
      </c>
      <c r="H22" s="40">
        <v>92.7</v>
      </c>
      <c r="I22" s="38"/>
    </row>
    <row r="23" spans="2:9" ht="14.25">
      <c r="B23" s="35"/>
      <c r="C23" s="35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3" t="s">
        <v>24</v>
      </c>
      <c r="D25" s="61" t="s">
        <v>39</v>
      </c>
      <c r="E25" s="15" t="s">
        <v>25</v>
      </c>
      <c r="F25" s="7" t="s">
        <v>4</v>
      </c>
      <c r="G25" s="41" t="s">
        <v>25</v>
      </c>
      <c r="H25" s="3"/>
      <c r="I25" s="3"/>
    </row>
    <row r="26" spans="3:9" ht="14.25">
      <c r="C26" s="42" t="s">
        <v>26</v>
      </c>
      <c r="D26" s="62">
        <v>37959</v>
      </c>
      <c r="E26" s="43">
        <v>95</v>
      </c>
      <c r="F26" s="97">
        <v>245741</v>
      </c>
      <c r="G26" s="98">
        <v>94.7</v>
      </c>
      <c r="H26" s="3"/>
      <c r="I26" s="3"/>
    </row>
    <row r="27" spans="3:9" ht="15" thickBot="1">
      <c r="C27" s="17" t="s">
        <v>27</v>
      </c>
      <c r="D27" s="63">
        <v>10900</v>
      </c>
      <c r="E27" s="44">
        <v>102.9</v>
      </c>
      <c r="F27" s="8">
        <v>67575</v>
      </c>
      <c r="G27" s="45">
        <v>98</v>
      </c>
      <c r="H27" s="3"/>
      <c r="I27" s="3"/>
    </row>
    <row r="28" spans="3:9" ht="14.25">
      <c r="C28" s="35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6"/>
      <c r="D30" s="94" t="s">
        <v>32</v>
      </c>
      <c r="E30" s="95"/>
      <c r="F30" s="94" t="s">
        <v>33</v>
      </c>
      <c r="G30" s="96"/>
      <c r="H30" s="3"/>
      <c r="I30" s="3"/>
    </row>
    <row r="31" spans="3:9" ht="14.25">
      <c r="C31" s="47"/>
      <c r="D31" s="64" t="s">
        <v>38</v>
      </c>
      <c r="E31" s="48" t="s">
        <v>4</v>
      </c>
      <c r="F31" s="67" t="s">
        <v>38</v>
      </c>
      <c r="G31" s="49" t="s">
        <v>4</v>
      </c>
      <c r="H31" s="3"/>
      <c r="I31" s="3"/>
    </row>
    <row r="32" spans="3:9" ht="14.25">
      <c r="C32" s="50" t="s">
        <v>28</v>
      </c>
      <c r="D32" s="65">
        <v>4721</v>
      </c>
      <c r="E32" s="51">
        <v>27793</v>
      </c>
      <c r="F32" s="68">
        <v>15767</v>
      </c>
      <c r="G32" s="52">
        <v>111219</v>
      </c>
      <c r="H32" s="3"/>
      <c r="I32" s="3"/>
    </row>
    <row r="33" spans="3:9" ht="15" thickBot="1">
      <c r="C33" s="53" t="s">
        <v>21</v>
      </c>
      <c r="D33" s="66">
        <v>101.2</v>
      </c>
      <c r="E33" s="54">
        <v>91.8</v>
      </c>
      <c r="F33" s="69">
        <v>112.1</v>
      </c>
      <c r="G33" s="55">
        <v>104.5</v>
      </c>
      <c r="H33" s="3"/>
      <c r="I33" s="3"/>
    </row>
    <row r="35" ht="13.5">
      <c r="E35" s="9" t="s">
        <v>29</v>
      </c>
    </row>
    <row r="38" ht="13.5">
      <c r="G38" s="56"/>
    </row>
    <row r="39" ht="13.5">
      <c r="G39" s="56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2015-08-27T05:02:11Z</cp:lastPrinted>
  <dcterms:created xsi:type="dcterms:W3CDTF">2012-04-25T01:31:42Z</dcterms:created>
  <dcterms:modified xsi:type="dcterms:W3CDTF">2015-09-09T05:06:16Z</dcterms:modified>
  <cp:category/>
  <cp:version/>
  <cp:contentType/>
  <cp:contentStatus/>
</cp:coreProperties>
</file>