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'Sheet1'!$A$2:$I$43</definedName>
  </definedNames>
  <calcPr fullCalcOnLoad="1"/>
</workbook>
</file>

<file path=xl/sharedStrings.xml><?xml version="1.0" encoding="utf-8"?>
<sst xmlns="http://schemas.openxmlformats.org/spreadsheetml/2006/main" count="49" uniqueCount="37">
  <si>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</si>
  <si>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</si>
  <si>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</si>
  <si>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</si>
  <si>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</si>
  <si>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</si>
  <si>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</si>
  <si>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</si>
  <si>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</si>
  <si>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</si>
  <si>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</si>
  <si>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</si>
  <si>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</si>
  <si>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</si>
  <si>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</si>
  <si>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</si>
  <si>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ｌ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</si>
  <si>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</si>
  <si>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</si>
  <si>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</si>
  <si>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</si>
  <si>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</si>
  <si>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</si>
  <si>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</si>
  <si>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</si>
  <si>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</si>
  <si>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</si>
  <si>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</si>
  <si>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</si>
  <si>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</si>
  <si>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</si>
  <si>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</si>
  <si>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</si>
  <si>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</si>
  <si>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</si>
  <si>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>　　　　　　　’14年11月カーボンブラック品種別実績</t>
  </si>
  <si>
    <t>11月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</si>
</sst>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3" fontId="0" fillId="33" borderId="11" xfId="0" applyNumberFormat="1" applyFont="1" applyFill="1" applyBorder="1" applyAlignment="1">
      <alignment vertical="center"/>
    </xf>
    <xf numFmtId="176" fontId="0" fillId="33" borderId="12" xfId="0" applyNumberFormat="1" applyFont="1" applyFill="1" applyBorder="1" applyAlignment="1">
      <alignment vertical="center"/>
    </xf>
    <xf numFmtId="176" fontId="0" fillId="33" borderId="0" xfId="0" applyNumberFormat="1" applyFont="1" applyFill="1" applyBorder="1" applyAlignment="1">
      <alignment vertical="center"/>
    </xf>
    <xf numFmtId="3" fontId="0" fillId="33" borderId="13" xfId="0" applyNumberFormat="1" applyFont="1" applyFill="1" applyBorder="1" applyAlignment="1">
      <alignment vertical="center"/>
    </xf>
    <xf numFmtId="3" fontId="0" fillId="33" borderId="14" xfId="0" applyNumberFormat="1" applyFont="1" applyFill="1" applyBorder="1" applyAlignment="1">
      <alignment vertical="center"/>
    </xf>
    <xf numFmtId="176" fontId="0" fillId="33" borderId="15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/>
    </xf>
    <xf numFmtId="0" fontId="4" fillId="33" borderId="23" xfId="0" applyFont="1" applyFill="1" applyBorder="1" applyAlignment="1">
      <alignment horizontal="center" vertical="center"/>
    </xf>
    <xf numFmtId="3" fontId="0" fillId="33" borderId="12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4" fillId="33" borderId="25" xfId="0" applyFont="1" applyFill="1" applyBorder="1" applyAlignment="1">
      <alignment horizontal="center" vertical="center"/>
    </xf>
    <xf numFmtId="3" fontId="0" fillId="33" borderId="26" xfId="0" applyNumberFormat="1" applyFont="1" applyFill="1" applyBorder="1" applyAlignment="1">
      <alignment vertical="center"/>
    </xf>
    <xf numFmtId="3" fontId="0" fillId="33" borderId="27" xfId="0" applyNumberFormat="1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176" fontId="0" fillId="33" borderId="16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vertical="center"/>
    </xf>
    <xf numFmtId="3" fontId="0" fillId="33" borderId="32" xfId="0" applyNumberFormat="1" applyFont="1" applyFill="1" applyBorder="1" applyAlignment="1">
      <alignment vertical="center"/>
    </xf>
    <xf numFmtId="176" fontId="0" fillId="33" borderId="33" xfId="0" applyNumberFormat="1" applyFont="1" applyFill="1" applyBorder="1" applyAlignment="1">
      <alignment vertical="center"/>
    </xf>
    <xf numFmtId="176" fontId="0" fillId="33" borderId="34" xfId="0" applyNumberFormat="1" applyFont="1" applyFill="1" applyBorder="1" applyAlignment="1">
      <alignment vertical="center"/>
    </xf>
    <xf numFmtId="3" fontId="0" fillId="33" borderId="35" xfId="0" applyNumberFormat="1" applyFont="1" applyFill="1" applyBorder="1" applyAlignment="1">
      <alignment vertical="center"/>
    </xf>
    <xf numFmtId="176" fontId="0" fillId="33" borderId="16" xfId="0" applyNumberFormat="1" applyFont="1" applyFill="1" applyBorder="1" applyAlignment="1">
      <alignment horizontal="right" vertical="center"/>
    </xf>
    <xf numFmtId="0" fontId="0" fillId="33" borderId="36" xfId="0" applyFont="1" applyFill="1" applyBorder="1" applyAlignment="1">
      <alignment vertical="center"/>
    </xf>
    <xf numFmtId="176" fontId="0" fillId="33" borderId="0" xfId="0" applyNumberFormat="1" applyFont="1" applyFill="1" applyBorder="1" applyAlignment="1">
      <alignment horizontal="right" vertical="center"/>
    </xf>
    <xf numFmtId="0" fontId="0" fillId="33" borderId="17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3" fontId="0" fillId="33" borderId="39" xfId="0" applyNumberFormat="1" applyFont="1" applyFill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0" fillId="33" borderId="41" xfId="0" applyFont="1" applyFill="1" applyBorder="1" applyAlignment="1">
      <alignment vertical="center"/>
    </xf>
    <xf numFmtId="177" fontId="0" fillId="33" borderId="20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4" fillId="28" borderId="40" xfId="0" applyFont="1" applyFill="1" applyBorder="1" applyAlignment="1">
      <alignment horizontal="center" vertical="center"/>
    </xf>
    <xf numFmtId="3" fontId="0" fillId="28" borderId="17" xfId="0" applyNumberFormat="1" applyFont="1" applyFill="1" applyBorder="1" applyAlignment="1">
      <alignment vertical="center"/>
    </xf>
    <xf numFmtId="3" fontId="0" fillId="28" borderId="11" xfId="0" applyNumberFormat="1" applyFont="1" applyFill="1" applyBorder="1" applyAlignment="1">
      <alignment vertical="center"/>
    </xf>
    <xf numFmtId="0" fontId="0" fillId="28" borderId="42" xfId="0" applyFont="1" applyFill="1" applyBorder="1" applyAlignment="1">
      <alignment vertical="center"/>
    </xf>
    <xf numFmtId="176" fontId="0" fillId="28" borderId="11" xfId="0" applyNumberFormat="1" applyFont="1" applyFill="1" applyBorder="1" applyAlignment="1">
      <alignment vertical="center"/>
    </xf>
    <xf numFmtId="0" fontId="0" fillId="28" borderId="19" xfId="0" applyFont="1" applyFill="1" applyBorder="1" applyAlignment="1">
      <alignment vertical="center"/>
    </xf>
    <xf numFmtId="3" fontId="0" fillId="28" borderId="43" xfId="0" applyNumberFormat="1" applyFont="1" applyFill="1" applyBorder="1" applyAlignment="1">
      <alignment vertical="center"/>
    </xf>
    <xf numFmtId="177" fontId="0" fillId="28" borderId="19" xfId="0" applyNumberFormat="1" applyFont="1" applyFill="1" applyBorder="1" applyAlignment="1">
      <alignment vertical="center"/>
    </xf>
    <xf numFmtId="176" fontId="0" fillId="28" borderId="19" xfId="0" applyNumberFormat="1" applyFont="1" applyFill="1" applyBorder="1" applyAlignment="1">
      <alignment vertical="center"/>
    </xf>
    <xf numFmtId="0" fontId="4" fillId="28" borderId="29" xfId="0" applyFont="1" applyFill="1" applyBorder="1" applyAlignment="1">
      <alignment horizontal="center" vertical="center"/>
    </xf>
    <xf numFmtId="3" fontId="0" fillId="28" borderId="32" xfId="0" applyNumberFormat="1" applyFont="1" applyFill="1" applyBorder="1" applyAlignment="1">
      <alignment vertical="center"/>
    </xf>
    <xf numFmtId="3" fontId="0" fillId="28" borderId="35" xfId="0" applyNumberFormat="1" applyFont="1" applyFill="1" applyBorder="1" applyAlignment="1">
      <alignment vertical="center"/>
    </xf>
    <xf numFmtId="0" fontId="4" fillId="28" borderId="33" xfId="0" applyFont="1" applyFill="1" applyBorder="1" applyAlignment="1">
      <alignment horizontal="center" vertical="center"/>
    </xf>
    <xf numFmtId="3" fontId="0" fillId="28" borderId="44" xfId="0" applyNumberFormat="1" applyFont="1" applyFill="1" applyBorder="1" applyAlignment="1">
      <alignment vertical="center"/>
    </xf>
    <xf numFmtId="176" fontId="0" fillId="28" borderId="45" xfId="0" applyNumberFormat="1" applyFont="1" applyFill="1" applyBorder="1" applyAlignment="1">
      <alignment vertical="center"/>
    </xf>
    <xf numFmtId="0" fontId="4" fillId="28" borderId="46" xfId="0" applyFont="1" applyFill="1" applyBorder="1" applyAlignment="1">
      <alignment horizontal="center" vertical="center"/>
    </xf>
    <xf numFmtId="3" fontId="0" fillId="28" borderId="47" xfId="0" applyNumberFormat="1" applyFont="1" applyFill="1" applyBorder="1" applyAlignment="1">
      <alignment vertical="center"/>
    </xf>
    <xf numFmtId="176" fontId="0" fillId="28" borderId="48" xfId="0" applyNumberFormat="1" applyFont="1" applyFill="1" applyBorder="1" applyAlignment="1">
      <alignment vertical="center"/>
    </xf>
    <xf numFmtId="14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49" xfId="0" applyFont="1" applyFill="1" applyBorder="1" applyAlignment="1">
      <alignment vertical="center"/>
    </xf>
    <xf numFmtId="0" fontId="4" fillId="33" borderId="50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51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selection activeCell="I14" sqref="I14"/>
    </sheetView>
  </sheetViews>
  <sheetFormatPr defaultColWidth="9.00390625" defaultRowHeight="13.5"/>
  <cols>
    <col min="1" max="1" width="4.625" style="10" customWidth="1"/>
    <col min="2" max="2" width="4.50390625" style="10" customWidth="1"/>
    <col min="3" max="3" width="15.375" style="10" customWidth="1"/>
    <col min="4" max="4" width="11.00390625" style="10" customWidth="1"/>
    <col min="5" max="5" width="11.125" style="10" customWidth="1"/>
    <col min="6" max="6" width="10.75390625" style="10" customWidth="1"/>
    <col min="7" max="7" width="10.50390625" style="10" customWidth="1"/>
    <col min="8" max="8" width="10.25390625" style="10" bestFit="1" customWidth="1"/>
    <col min="9" max="16384" width="9.00390625" style="10" customWidth="1"/>
  </cols>
  <sheetData>
    <row r="2" spans="8:9" ht="13.5">
      <c r="H2" s="78">
        <v>42013</v>
      </c>
      <c r="I2" s="79"/>
    </row>
    <row r="3" ht="13.5">
      <c r="H3" s="10" t="s">
        <v>0</v>
      </c>
    </row>
    <row r="6" spans="3:7" ht="17.25">
      <c r="C6" s="11" t="s">
        <v>35</v>
      </c>
      <c r="D6" s="12"/>
      <c r="E6" s="12"/>
      <c r="F6" s="12"/>
      <c r="G6" s="13"/>
    </row>
    <row r="7" spans="3:7" ht="17.25">
      <c r="C7" s="11"/>
      <c r="D7" s="12"/>
      <c r="E7" s="12"/>
      <c r="F7" s="12"/>
      <c r="G7" s="13"/>
    </row>
    <row r="8" ht="15.75" customHeight="1" thickBot="1">
      <c r="B8" s="10" t="s">
        <v>34</v>
      </c>
    </row>
    <row r="9" spans="2:9" ht="14.25">
      <c r="B9" s="14"/>
      <c r="C9" s="15"/>
      <c r="D9" s="80" t="s">
        <v>30</v>
      </c>
      <c r="E9" s="81"/>
      <c r="F9" s="82" t="s">
        <v>31</v>
      </c>
      <c r="G9" s="83"/>
      <c r="H9" s="16" t="s">
        <v>1</v>
      </c>
      <c r="I9" s="17" t="s">
        <v>2</v>
      </c>
    </row>
    <row r="10" spans="2:9" ht="15" thickBot="1">
      <c r="B10" s="18"/>
      <c r="C10" s="19" t="s">
        <v>3</v>
      </c>
      <c r="D10" s="60" t="s">
        <v>36</v>
      </c>
      <c r="E10" s="20" t="s">
        <v>4</v>
      </c>
      <c r="F10" s="60" t="s">
        <v>36</v>
      </c>
      <c r="G10" s="20" t="s">
        <v>4</v>
      </c>
      <c r="H10" s="21"/>
      <c r="I10" s="22" t="s">
        <v>5</v>
      </c>
    </row>
    <row r="11" spans="2:9" ht="14.25">
      <c r="B11" s="23" t="s">
        <v>6</v>
      </c>
      <c r="C11" s="24" t="s">
        <v>7</v>
      </c>
      <c r="D11" s="61">
        <v>8461</v>
      </c>
      <c r="E11" s="5">
        <v>112169</v>
      </c>
      <c r="F11" s="61">
        <v>9430</v>
      </c>
      <c r="G11" s="5">
        <v>110272</v>
      </c>
      <c r="H11" s="6">
        <v>16456</v>
      </c>
      <c r="I11" s="25">
        <v>175</v>
      </c>
    </row>
    <row r="12" spans="2:9" ht="14.25">
      <c r="B12" s="23" t="s">
        <v>8</v>
      </c>
      <c r="C12" s="26" t="s">
        <v>9</v>
      </c>
      <c r="D12" s="62">
        <v>20200</v>
      </c>
      <c r="E12" s="27">
        <v>244957</v>
      </c>
      <c r="F12" s="62">
        <v>21930</v>
      </c>
      <c r="G12" s="27">
        <v>239974</v>
      </c>
      <c r="H12" s="9">
        <v>23655</v>
      </c>
      <c r="I12" s="28">
        <v>108</v>
      </c>
    </row>
    <row r="13" spans="2:9" ht="14.25">
      <c r="B13" s="23" t="s">
        <v>10</v>
      </c>
      <c r="C13" s="26" t="s">
        <v>11</v>
      </c>
      <c r="D13" s="62">
        <v>8370</v>
      </c>
      <c r="E13" s="27">
        <v>99216</v>
      </c>
      <c r="F13" s="62">
        <v>8122</v>
      </c>
      <c r="G13" s="27">
        <v>95062</v>
      </c>
      <c r="H13" s="9">
        <v>11559</v>
      </c>
      <c r="I13" s="28">
        <v>142</v>
      </c>
    </row>
    <row r="14" spans="2:9" ht="14.25">
      <c r="B14" s="23" t="s">
        <v>12</v>
      </c>
      <c r="C14" s="26" t="s">
        <v>13</v>
      </c>
      <c r="D14" s="62">
        <v>3443</v>
      </c>
      <c r="E14" s="27">
        <v>40240</v>
      </c>
      <c r="F14" s="62">
        <v>3518</v>
      </c>
      <c r="G14" s="27">
        <v>39460</v>
      </c>
      <c r="H14" s="9">
        <v>4754</v>
      </c>
      <c r="I14" s="28">
        <v>135</v>
      </c>
    </row>
    <row r="15" spans="2:9" ht="14.25">
      <c r="B15" s="23" t="s">
        <v>14</v>
      </c>
      <c r="C15" s="26" t="s">
        <v>15</v>
      </c>
      <c r="D15" s="62">
        <v>2150</v>
      </c>
      <c r="E15" s="27">
        <v>30738</v>
      </c>
      <c r="F15" s="62">
        <v>2641</v>
      </c>
      <c r="G15" s="27">
        <v>30468</v>
      </c>
      <c r="H15" s="9">
        <v>3019</v>
      </c>
      <c r="I15" s="28">
        <v>114</v>
      </c>
    </row>
    <row r="16" spans="2:9" ht="14.25">
      <c r="B16" s="23" t="s">
        <v>16</v>
      </c>
      <c r="C16" s="29" t="s">
        <v>17</v>
      </c>
      <c r="D16" s="63">
        <v>715</v>
      </c>
      <c r="E16" s="30">
        <v>8128</v>
      </c>
      <c r="F16" s="63">
        <v>778</v>
      </c>
      <c r="G16" s="30">
        <v>8416</v>
      </c>
      <c r="H16" s="31">
        <v>681</v>
      </c>
      <c r="I16" s="32">
        <v>88</v>
      </c>
    </row>
    <row r="17" spans="2:9" ht="14.25">
      <c r="B17" s="23" t="s">
        <v>18</v>
      </c>
      <c r="C17" s="33" t="s">
        <v>19</v>
      </c>
      <c r="D17" s="62">
        <f>SUM(D11:D16)</f>
        <v>43339</v>
      </c>
      <c r="E17" s="1">
        <f>SUM(E11:E16)</f>
        <v>535448</v>
      </c>
      <c r="F17" s="62">
        <f>SUM(F11:F16)</f>
        <v>46419</v>
      </c>
      <c r="G17" s="1">
        <f>SUM(G11:G16)</f>
        <v>523652</v>
      </c>
      <c r="H17" s="2">
        <v>60122</v>
      </c>
      <c r="I17" s="28">
        <v>130</v>
      </c>
    </row>
    <row r="18" spans="2:9" ht="15" thickBot="1">
      <c r="B18" s="23" t="s">
        <v>20</v>
      </c>
      <c r="C18" s="34" t="s">
        <v>21</v>
      </c>
      <c r="D18" s="64">
        <v>94.9</v>
      </c>
      <c r="E18" s="3">
        <v>102.4</v>
      </c>
      <c r="F18" s="64">
        <v>95.3</v>
      </c>
      <c r="G18" s="3">
        <v>98.6</v>
      </c>
      <c r="H18" s="4">
        <v>138.5</v>
      </c>
      <c r="I18" s="28"/>
    </row>
    <row r="19" spans="2:9" ht="14.25">
      <c r="B19" s="14" t="s">
        <v>22</v>
      </c>
      <c r="C19" s="15"/>
      <c r="D19" s="61">
        <v>3650</v>
      </c>
      <c r="E19" s="5">
        <v>36390</v>
      </c>
      <c r="F19" s="61">
        <v>3049</v>
      </c>
      <c r="G19" s="5">
        <v>35030</v>
      </c>
      <c r="H19" s="6">
        <v>10751</v>
      </c>
      <c r="I19" s="25">
        <v>353</v>
      </c>
    </row>
    <row r="20" spans="2:9" ht="15" thickBot="1">
      <c r="B20" s="18"/>
      <c r="C20" s="19" t="s">
        <v>21</v>
      </c>
      <c r="D20" s="65">
        <v>98.9</v>
      </c>
      <c r="E20" s="7">
        <v>108.8</v>
      </c>
      <c r="F20" s="67">
        <v>95.1</v>
      </c>
      <c r="G20" s="7">
        <v>104</v>
      </c>
      <c r="H20" s="8">
        <v>122.9</v>
      </c>
      <c r="I20" s="35"/>
    </row>
    <row r="21" spans="2:9" ht="14.25">
      <c r="B21" s="23"/>
      <c r="C21" s="34" t="s">
        <v>23</v>
      </c>
      <c r="D21" s="66">
        <f>D17+D19</f>
        <v>46989</v>
      </c>
      <c r="E21" s="9">
        <f>E17+E19</f>
        <v>571838</v>
      </c>
      <c r="F21" s="66">
        <f>F17+F19</f>
        <v>49468</v>
      </c>
      <c r="G21" s="9">
        <f>G17+G19</f>
        <v>558682</v>
      </c>
      <c r="H21" s="2">
        <f>H17+H19</f>
        <v>70873</v>
      </c>
      <c r="I21" s="28">
        <v>143</v>
      </c>
    </row>
    <row r="22" spans="2:9" ht="15" thickBot="1">
      <c r="B22" s="18"/>
      <c r="C22" s="19" t="s">
        <v>21</v>
      </c>
      <c r="D22" s="67">
        <v>95.2</v>
      </c>
      <c r="E22" s="7">
        <v>102.8</v>
      </c>
      <c r="F22" s="68">
        <v>95.3</v>
      </c>
      <c r="G22" s="36">
        <v>98.9</v>
      </c>
      <c r="H22" s="37">
        <v>135.8</v>
      </c>
      <c r="I22" s="35"/>
    </row>
    <row r="23" spans="2:9" ht="14.25">
      <c r="B23" s="34"/>
      <c r="C23" s="34"/>
      <c r="D23" s="38"/>
      <c r="E23" s="4"/>
      <c r="F23" s="4"/>
      <c r="G23" s="38"/>
      <c r="H23" s="4"/>
      <c r="I23" s="38"/>
    </row>
    <row r="24" spans="4:9" ht="14.25" thickBot="1">
      <c r="D24" s="39"/>
      <c r="E24" s="39"/>
      <c r="F24" s="39"/>
      <c r="G24" s="39"/>
      <c r="H24" s="39"/>
      <c r="I24" s="39"/>
    </row>
    <row r="25" spans="3:9" ht="14.25">
      <c r="C25" s="14" t="s">
        <v>24</v>
      </c>
      <c r="D25" s="69" t="s">
        <v>36</v>
      </c>
      <c r="E25" s="16" t="s">
        <v>25</v>
      </c>
      <c r="F25" s="40" t="s">
        <v>4</v>
      </c>
      <c r="G25" s="41" t="s">
        <v>25</v>
      </c>
      <c r="H25" s="39"/>
      <c r="I25" s="39"/>
    </row>
    <row r="26" spans="3:9" ht="14.25">
      <c r="C26" s="42" t="s">
        <v>26</v>
      </c>
      <c r="D26" s="70">
        <v>36487</v>
      </c>
      <c r="E26" s="44">
        <v>96.4</v>
      </c>
      <c r="F26" s="43">
        <v>406351</v>
      </c>
      <c r="G26" s="45">
        <v>98.6</v>
      </c>
      <c r="H26" s="39"/>
      <c r="I26" s="39"/>
    </row>
    <row r="27" spans="3:9" ht="15" thickBot="1">
      <c r="C27" s="18" t="s">
        <v>27</v>
      </c>
      <c r="D27" s="71">
        <v>9099</v>
      </c>
      <c r="E27" s="47">
        <v>92.8</v>
      </c>
      <c r="F27" s="46">
        <v>105655</v>
      </c>
      <c r="G27" s="48">
        <v>99.5</v>
      </c>
      <c r="H27" s="39"/>
      <c r="I27" s="39"/>
    </row>
    <row r="28" spans="3:9" ht="14.25">
      <c r="C28" s="34"/>
      <c r="D28" s="9"/>
      <c r="E28" s="49"/>
      <c r="F28" s="9"/>
      <c r="G28" s="38"/>
      <c r="H28" s="39"/>
      <c r="I28" s="39"/>
    </row>
    <row r="29" spans="4:9" ht="14.25" thickBot="1">
      <c r="D29" s="39"/>
      <c r="E29" s="39"/>
      <c r="F29" s="39"/>
      <c r="G29" s="39"/>
      <c r="H29" s="39"/>
      <c r="I29" s="39"/>
    </row>
    <row r="30" spans="3:9" ht="14.25">
      <c r="C30" s="50"/>
      <c r="D30" s="84" t="s">
        <v>32</v>
      </c>
      <c r="E30" s="85"/>
      <c r="F30" s="84" t="s">
        <v>33</v>
      </c>
      <c r="G30" s="86"/>
      <c r="H30" s="39"/>
      <c r="I30" s="39"/>
    </row>
    <row r="31" spans="3:9" ht="14.25">
      <c r="C31" s="51"/>
      <c r="D31" s="75" t="s">
        <v>36</v>
      </c>
      <c r="E31" s="52" t="s">
        <v>4</v>
      </c>
      <c r="F31" s="72" t="s">
        <v>36</v>
      </c>
      <c r="G31" s="53" t="s">
        <v>4</v>
      </c>
      <c r="H31" s="39"/>
      <c r="I31" s="39"/>
    </row>
    <row r="32" spans="3:9" ht="14.25">
      <c r="C32" s="54" t="s">
        <v>28</v>
      </c>
      <c r="D32" s="76">
        <v>3316</v>
      </c>
      <c r="E32" s="55">
        <v>45455</v>
      </c>
      <c r="F32" s="73">
        <v>15188</v>
      </c>
      <c r="G32" s="1">
        <v>169552</v>
      </c>
      <c r="H32" s="39"/>
      <c r="I32" s="39"/>
    </row>
    <row r="33" spans="3:9" ht="15" thickBot="1">
      <c r="C33" s="56" t="s">
        <v>21</v>
      </c>
      <c r="D33" s="77">
        <v>84.9</v>
      </c>
      <c r="E33" s="57">
        <v>109.5</v>
      </c>
      <c r="F33" s="74">
        <v>100.6</v>
      </c>
      <c r="G33" s="58">
        <v>108.2</v>
      </c>
      <c r="H33" s="39"/>
      <c r="I33" s="39"/>
    </row>
    <row r="35" ht="13.5">
      <c r="E35" s="10" t="s">
        <v>29</v>
      </c>
    </row>
    <row r="38" ht="13.5">
      <c r="G38" s="59"/>
    </row>
    <row r="39" ht="13.5">
      <c r="G39" s="59"/>
    </row>
  </sheetData>
  <sheetProtection/>
  <mergeCells count="5">
    <mergeCell ref="H2:I2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yanada</cp:lastModifiedBy>
  <cp:lastPrinted>2014-08-28T04:52:58Z</cp:lastPrinted>
  <dcterms:created xsi:type="dcterms:W3CDTF">2012-04-25T01:31:42Z</dcterms:created>
  <dcterms:modified xsi:type="dcterms:W3CDTF">2015-01-08T06:51:51Z</dcterms:modified>
  <cp:category/>
  <cp:version/>
  <cp:contentType/>
  <cp:contentStatus/>
</cp:coreProperties>
</file>